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'List1'!$A$1:$F$32</definedName>
  </definedNames>
  <calcPr fullCalcOnLoad="1"/>
</workbook>
</file>

<file path=xl/sharedStrings.xml><?xml version="1.0" encoding="utf-8"?>
<sst xmlns="http://schemas.openxmlformats.org/spreadsheetml/2006/main" count="79" uniqueCount="46">
  <si>
    <t>Bylnice- Sport centrum</t>
  </si>
  <si>
    <t>Holešov- TJ</t>
  </si>
  <si>
    <t>Rožnov p.R.- TJ</t>
  </si>
  <si>
    <t>Vlčnov- TJ Sokol</t>
  </si>
  <si>
    <t>Zlín- KST</t>
  </si>
  <si>
    <t>Vidče- TJ</t>
  </si>
  <si>
    <t xml:space="preserve"> -</t>
  </si>
  <si>
    <t>Bílovice- OST</t>
  </si>
  <si>
    <t>Kostelec- TJ Sokol</t>
  </si>
  <si>
    <t>Vsetín- T.J. Sokol</t>
  </si>
  <si>
    <t>Slavičín - SK</t>
  </si>
  <si>
    <t>neúplně vyplněný zápis "C" dr. - 12.kolo (KST Dolní Němčí C)</t>
  </si>
  <si>
    <t>neúplně vyplněný zápis "D" dr. - 12.kolo (TJ Sokol Morkovice)</t>
  </si>
  <si>
    <t xml:space="preserve">Matěje Zámečníka, Vratislava Ovesného, Michala Ďuláka a Jana Veneného na 5.KrBTM bez </t>
  </si>
  <si>
    <t xml:space="preserve">účast hráčů Matyáše Kudělky, Daniela Dalajky, Davida Novotného, Kateřiny Ďulákové, </t>
  </si>
  <si>
    <t>platné registrace</t>
  </si>
  <si>
    <t>neúplně vyplněné zápisy  - 12. a 13.kolo (SK Slavičín B, TJ Rožnov p.R. B)</t>
  </si>
  <si>
    <t>neúplně vyplněný zápis "A" dr.  - 13.kola (TJ DDM Val.Meziříčí B)</t>
  </si>
  <si>
    <t>pozdní nahlášení výsledku - 14. a 15.kolo (TJ Bystřice p.H. B, TJ Sokol Horní Bečva)</t>
  </si>
  <si>
    <t>16:01 h.</t>
  </si>
  <si>
    <t>16:08 h.</t>
  </si>
  <si>
    <t>21:24 h.</t>
  </si>
  <si>
    <t>21:39 h.</t>
  </si>
  <si>
    <t>16:45 h.</t>
  </si>
  <si>
    <t>pozdní nahlášení výsledku "B" dr. - 15.kolo (TJ Sokol Mysločovice)</t>
  </si>
  <si>
    <t>pozdní nahlášení výsledků - 14. a 15.kola (TJ Nivnice, T.J. Sokol Vsetín)</t>
  </si>
  <si>
    <t>pozdní nahlášení výsledků "B" dr.- 14. a 15.kola (T.J. Sokol Vsetín, TJ Nivnice)</t>
  </si>
  <si>
    <t>8:42 h.</t>
  </si>
  <si>
    <t>8:51 h.</t>
  </si>
  <si>
    <t>Kunovice- TJ</t>
  </si>
  <si>
    <t>neúplně vyplněný zápis "C" dr. - 14.kolo (SK Spartak Hulín B)</t>
  </si>
  <si>
    <t>neúplně vyplněný zápis "B" dr.  - 14.kola (T.J. Sokol Vsetín)</t>
  </si>
  <si>
    <t>neúplně vyplněný zápis  - 15.kola (T.J. Sokol Vsetín)</t>
  </si>
  <si>
    <t>pozdní zaslání zápisů o utkání (14. a 15.kolo) o 1 den</t>
  </si>
  <si>
    <t>Bojkovice- TJ</t>
  </si>
  <si>
    <t>neúčast na Přeborech kraje</t>
  </si>
  <si>
    <t>Bystřice p.H.- TJ</t>
  </si>
  <si>
    <t>Dolní Němčí- KST</t>
  </si>
  <si>
    <t>Fryšták- TJ</t>
  </si>
  <si>
    <t>Horní Bečva- TJ Sokol</t>
  </si>
  <si>
    <t>Morkovice- TJ Sokol</t>
  </si>
  <si>
    <t>Mysločovice- TJ Sokol</t>
  </si>
  <si>
    <t>Šarovy- TJ Sokol</t>
  </si>
  <si>
    <t>Uh.Hradiště- Orel</t>
  </si>
  <si>
    <t>účast hráče Jana Drošťáka na 6.KrBTM bez platné registrace</t>
  </si>
  <si>
    <t>Pokuty k 2.2.2016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</si>
</sst>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6" fontId="5" fillId="0" borderId="0" xfId="0" applyNumberFormat="1" applyFont="1" applyFill="1" applyBorder="1" applyAlignment="1">
      <alignment horizontal="right" vertical="top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6" fontId="5" fillId="0" borderId="12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6" fontId="5" fillId="33" borderId="12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64" fontId="5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5" fillId="33" borderId="16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164" fontId="5" fillId="33" borderId="1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3" borderId="12" xfId="0" applyFont="1" applyFill="1" applyBorder="1" applyAlignment="1">
      <alignment vertical="top"/>
    </xf>
    <xf numFmtId="6" fontId="5" fillId="33" borderId="1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8.8515625" style="0" customWidth="1"/>
    <col min="2" max="2" width="9.00390625" style="0" customWidth="1"/>
    <col min="3" max="3" width="3.7109375" style="3" customWidth="1"/>
    <col min="4" max="4" width="9.140625" style="4" customWidth="1"/>
    <col min="5" max="5" width="3.7109375" style="4" customWidth="1"/>
    <col min="6" max="6" width="77.7109375" style="4" customWidth="1"/>
    <col min="7" max="7" width="9.140625" style="3" customWidth="1"/>
    <col min="8" max="8" width="10.140625" style="5" bestFit="1" customWidth="1"/>
    <col min="9" max="9" width="9.140625" style="4" customWidth="1"/>
    <col min="10" max="10" width="1.7109375" style="4" customWidth="1"/>
    <col min="11" max="11" width="10.140625" style="0" bestFit="1" customWidth="1"/>
    <col min="12" max="12" width="7.7109375" style="0" customWidth="1"/>
  </cols>
  <sheetData>
    <row r="1" spans="1:2" ht="16.5" thickBot="1">
      <c r="A1" s="12" t="s">
        <v>45</v>
      </c>
      <c r="B1" s="13"/>
    </row>
    <row r="3" spans="1:10" s="8" customFormat="1" ht="12.75">
      <c r="A3" s="14" t="s">
        <v>7</v>
      </c>
      <c r="B3" s="15">
        <f>SUM(D3:D5)</f>
        <v>560</v>
      </c>
      <c r="C3" s="7" t="s">
        <v>6</v>
      </c>
      <c r="D3" s="16">
        <v>160</v>
      </c>
      <c r="E3" s="17"/>
      <c r="F3" s="18" t="s">
        <v>16</v>
      </c>
      <c r="G3" s="4"/>
      <c r="H3" s="5"/>
      <c r="I3" s="4"/>
      <c r="J3" s="4"/>
    </row>
    <row r="4" spans="1:12" s="8" customFormat="1" ht="12.75">
      <c r="A4" s="1"/>
      <c r="B4" s="2"/>
      <c r="C4" s="7"/>
      <c r="D4" s="19">
        <v>200</v>
      </c>
      <c r="E4" s="4"/>
      <c r="F4" s="20" t="s">
        <v>18</v>
      </c>
      <c r="G4" s="4"/>
      <c r="H4" s="6">
        <v>42393</v>
      </c>
      <c r="I4" s="7" t="s">
        <v>19</v>
      </c>
      <c r="J4" s="7"/>
      <c r="K4" s="6">
        <v>42393</v>
      </c>
      <c r="L4" s="7" t="s">
        <v>20</v>
      </c>
    </row>
    <row r="5" spans="1:12" s="8" customFormat="1" ht="12.75">
      <c r="A5" s="1"/>
      <c r="B5" s="2"/>
      <c r="C5" s="7"/>
      <c r="D5" s="21">
        <v>200</v>
      </c>
      <c r="E5" s="22"/>
      <c r="F5" s="23" t="s">
        <v>33</v>
      </c>
      <c r="G5" s="4"/>
      <c r="H5" s="6"/>
      <c r="I5" s="7"/>
      <c r="J5" s="7"/>
      <c r="K5" s="6"/>
      <c r="L5" s="7"/>
    </row>
    <row r="6" spans="1:9" s="9" customFormat="1" ht="12.75">
      <c r="A6" s="24" t="s">
        <v>34</v>
      </c>
      <c r="B6" s="25">
        <f aca="true" t="shared" si="0" ref="B6:B12">SUM(D6)</f>
        <v>400</v>
      </c>
      <c r="C6" s="7" t="s">
        <v>6</v>
      </c>
      <c r="D6" s="26">
        <v>400</v>
      </c>
      <c r="E6" s="27"/>
      <c r="F6" s="28" t="s">
        <v>35</v>
      </c>
      <c r="G6" s="4"/>
      <c r="H6" s="5"/>
      <c r="I6" s="4"/>
    </row>
    <row r="7" spans="1:10" s="9" customFormat="1" ht="12.75">
      <c r="A7" s="14" t="s">
        <v>0</v>
      </c>
      <c r="B7" s="15">
        <f t="shared" si="0"/>
        <v>400</v>
      </c>
      <c r="C7" s="7" t="s">
        <v>6</v>
      </c>
      <c r="D7" s="16">
        <v>400</v>
      </c>
      <c r="E7" s="17"/>
      <c r="F7" s="18" t="s">
        <v>35</v>
      </c>
      <c r="G7" s="4"/>
      <c r="H7" s="6"/>
      <c r="I7" s="7"/>
      <c r="J7" s="7"/>
    </row>
    <row r="8" spans="1:9" s="9" customFormat="1" ht="12.75">
      <c r="A8" s="24" t="s">
        <v>36</v>
      </c>
      <c r="B8" s="25">
        <f t="shared" si="0"/>
        <v>1200</v>
      </c>
      <c r="C8" s="7" t="s">
        <v>6</v>
      </c>
      <c r="D8" s="26">
        <v>1200</v>
      </c>
      <c r="E8" s="27"/>
      <c r="F8" s="28" t="s">
        <v>35</v>
      </c>
      <c r="G8" s="4"/>
      <c r="H8" s="5"/>
      <c r="I8" s="4"/>
    </row>
    <row r="9" spans="1:9" s="9" customFormat="1" ht="12.75">
      <c r="A9" s="14" t="s">
        <v>37</v>
      </c>
      <c r="B9" s="15">
        <f t="shared" si="0"/>
        <v>800</v>
      </c>
      <c r="C9" s="7" t="s">
        <v>6</v>
      </c>
      <c r="D9" s="16">
        <v>800</v>
      </c>
      <c r="E9" s="17"/>
      <c r="F9" s="18" t="s">
        <v>35</v>
      </c>
      <c r="G9" s="4"/>
      <c r="H9" s="5"/>
      <c r="I9" s="4"/>
    </row>
    <row r="10" spans="1:9" s="9" customFormat="1" ht="12.75">
      <c r="A10" s="24" t="s">
        <v>38</v>
      </c>
      <c r="B10" s="25">
        <f t="shared" si="0"/>
        <v>400</v>
      </c>
      <c r="C10" s="7" t="s">
        <v>6</v>
      </c>
      <c r="D10" s="26">
        <v>400</v>
      </c>
      <c r="E10" s="27"/>
      <c r="F10" s="28" t="s">
        <v>35</v>
      </c>
      <c r="G10" s="4"/>
      <c r="H10" s="6"/>
      <c r="I10" s="7"/>
    </row>
    <row r="11" spans="1:10" s="8" customFormat="1" ht="12.75">
      <c r="A11" s="14" t="s">
        <v>1</v>
      </c>
      <c r="B11" s="15">
        <f t="shared" si="0"/>
        <v>400</v>
      </c>
      <c r="C11" s="7" t="s">
        <v>6</v>
      </c>
      <c r="D11" s="16">
        <v>400</v>
      </c>
      <c r="E11" s="17"/>
      <c r="F11" s="18" t="s">
        <v>35</v>
      </c>
      <c r="G11" s="4"/>
      <c r="H11" s="5"/>
      <c r="I11" s="4"/>
      <c r="J11" s="4"/>
    </row>
    <row r="12" spans="1:10" s="8" customFormat="1" ht="12.75">
      <c r="A12" s="29" t="s">
        <v>39</v>
      </c>
      <c r="B12" s="25">
        <f t="shared" si="0"/>
        <v>400</v>
      </c>
      <c r="C12" s="7" t="s">
        <v>6</v>
      </c>
      <c r="D12" s="26">
        <v>400</v>
      </c>
      <c r="E12" s="27"/>
      <c r="F12" s="28" t="s">
        <v>35</v>
      </c>
      <c r="G12" s="4"/>
      <c r="H12" s="5"/>
      <c r="I12" s="4"/>
      <c r="J12" s="4"/>
    </row>
    <row r="13" spans="1:12" s="8" customFormat="1" ht="12.75">
      <c r="A13" s="14" t="s">
        <v>8</v>
      </c>
      <c r="B13" s="15">
        <f>SUM(D13:D15)</f>
        <v>1480</v>
      </c>
      <c r="C13" s="7" t="s">
        <v>6</v>
      </c>
      <c r="D13" s="16">
        <v>200</v>
      </c>
      <c r="E13" s="17"/>
      <c r="F13" s="18" t="s">
        <v>26</v>
      </c>
      <c r="G13" s="4"/>
      <c r="H13" s="6">
        <v>42394</v>
      </c>
      <c r="I13" s="7" t="s">
        <v>27</v>
      </c>
      <c r="J13" s="7"/>
      <c r="K13" s="6">
        <v>42394</v>
      </c>
      <c r="L13" s="7" t="s">
        <v>28</v>
      </c>
    </row>
    <row r="14" spans="1:10" s="8" customFormat="1" ht="12.75">
      <c r="A14" s="1"/>
      <c r="B14" s="2"/>
      <c r="C14" s="7"/>
      <c r="D14" s="19">
        <v>80</v>
      </c>
      <c r="E14" s="4"/>
      <c r="F14" s="20" t="s">
        <v>31</v>
      </c>
      <c r="G14" s="4"/>
      <c r="H14" s="6"/>
      <c r="I14" s="7"/>
      <c r="J14" s="7"/>
    </row>
    <row r="15" spans="1:12" s="8" customFormat="1" ht="12.75">
      <c r="A15" s="1"/>
      <c r="B15" s="2"/>
      <c r="C15" s="7"/>
      <c r="D15" s="21">
        <v>1200</v>
      </c>
      <c r="E15" s="22"/>
      <c r="F15" s="23" t="s">
        <v>35</v>
      </c>
      <c r="G15" s="4"/>
      <c r="H15" s="6"/>
      <c r="I15" s="7"/>
      <c r="J15" s="7"/>
      <c r="K15" s="6"/>
      <c r="L15" s="7"/>
    </row>
    <row r="16" spans="1:12" s="8" customFormat="1" ht="12.75">
      <c r="A16" s="30" t="s">
        <v>29</v>
      </c>
      <c r="B16" s="25">
        <f aca="true" t="shared" si="1" ref="B16:B22">SUM(D16)</f>
        <v>80</v>
      </c>
      <c r="C16" s="7" t="s">
        <v>6</v>
      </c>
      <c r="D16" s="31">
        <v>80</v>
      </c>
      <c r="E16" s="32"/>
      <c r="F16" s="33" t="s">
        <v>30</v>
      </c>
      <c r="G16" s="4"/>
      <c r="H16" s="6"/>
      <c r="I16" s="7"/>
      <c r="J16" s="7"/>
      <c r="K16" s="6"/>
      <c r="L16" s="7"/>
    </row>
    <row r="17" spans="1:12" s="8" customFormat="1" ht="12.75">
      <c r="A17" s="34" t="s">
        <v>40</v>
      </c>
      <c r="B17" s="15">
        <f t="shared" si="1"/>
        <v>400</v>
      </c>
      <c r="C17" s="7" t="s">
        <v>6</v>
      </c>
      <c r="D17" s="16">
        <v>400</v>
      </c>
      <c r="E17" s="17"/>
      <c r="F17" s="18" t="s">
        <v>35</v>
      </c>
      <c r="G17" s="4"/>
      <c r="H17" s="6"/>
      <c r="I17" s="7"/>
      <c r="J17" s="7"/>
      <c r="K17" s="6"/>
      <c r="L17" s="7"/>
    </row>
    <row r="18" spans="1:12" s="8" customFormat="1" ht="12.75">
      <c r="A18" s="30" t="s">
        <v>41</v>
      </c>
      <c r="B18" s="25">
        <f t="shared" si="1"/>
        <v>400</v>
      </c>
      <c r="C18" s="7" t="s">
        <v>6</v>
      </c>
      <c r="D18" s="26">
        <v>400</v>
      </c>
      <c r="E18" s="27"/>
      <c r="F18" s="28" t="s">
        <v>35</v>
      </c>
      <c r="G18" s="4"/>
      <c r="H18" s="6"/>
      <c r="I18" s="7"/>
      <c r="J18" s="7"/>
      <c r="K18" s="6"/>
      <c r="L18" s="7"/>
    </row>
    <row r="19" spans="1:10" s="8" customFormat="1" ht="12.75">
      <c r="A19" s="14" t="s">
        <v>2</v>
      </c>
      <c r="B19" s="15">
        <f t="shared" si="1"/>
        <v>1600</v>
      </c>
      <c r="C19" s="7" t="s">
        <v>6</v>
      </c>
      <c r="D19" s="35">
        <v>1600</v>
      </c>
      <c r="E19" s="36"/>
      <c r="F19" s="37" t="s">
        <v>35</v>
      </c>
      <c r="G19" s="4"/>
      <c r="H19" s="6"/>
      <c r="I19" s="7"/>
      <c r="J19" s="7"/>
    </row>
    <row r="20" spans="1:10" s="8" customFormat="1" ht="12.75">
      <c r="A20" s="24" t="s">
        <v>10</v>
      </c>
      <c r="B20" s="25">
        <f t="shared" si="1"/>
        <v>100</v>
      </c>
      <c r="C20" s="7" t="s">
        <v>6</v>
      </c>
      <c r="D20" s="38">
        <v>100</v>
      </c>
      <c r="E20" s="39"/>
      <c r="F20" s="40" t="s">
        <v>44</v>
      </c>
      <c r="G20" s="4"/>
      <c r="H20" s="6"/>
      <c r="I20" s="7"/>
      <c r="J20" s="7"/>
    </row>
    <row r="21" spans="1:12" s="8" customFormat="1" ht="12.75">
      <c r="A21" s="34" t="s">
        <v>42</v>
      </c>
      <c r="B21" s="15">
        <f t="shared" si="1"/>
        <v>800</v>
      </c>
      <c r="C21" s="7" t="s">
        <v>6</v>
      </c>
      <c r="D21" s="16">
        <v>800</v>
      </c>
      <c r="E21" s="17"/>
      <c r="F21" s="18" t="s">
        <v>35</v>
      </c>
      <c r="G21" s="4"/>
      <c r="H21" s="6"/>
      <c r="I21" s="7"/>
      <c r="J21" s="7"/>
      <c r="K21" s="6"/>
      <c r="L21" s="7"/>
    </row>
    <row r="22" spans="1:12" s="8" customFormat="1" ht="12.75">
      <c r="A22" s="30" t="s">
        <v>43</v>
      </c>
      <c r="B22" s="25">
        <f t="shared" si="1"/>
        <v>400</v>
      </c>
      <c r="C22" s="7" t="s">
        <v>6</v>
      </c>
      <c r="D22" s="26">
        <v>400</v>
      </c>
      <c r="E22" s="27"/>
      <c r="F22" s="28" t="s">
        <v>35</v>
      </c>
      <c r="G22" s="4"/>
      <c r="H22" s="6"/>
      <c r="I22" s="7"/>
      <c r="J22" s="7"/>
      <c r="K22" s="6"/>
      <c r="L22" s="7"/>
    </row>
    <row r="23" spans="1:12" s="9" customFormat="1" ht="12.75">
      <c r="A23" s="14" t="s">
        <v>5</v>
      </c>
      <c r="B23" s="15">
        <f>SUM(D23:D25)</f>
        <v>680</v>
      </c>
      <c r="C23" s="7" t="s">
        <v>6</v>
      </c>
      <c r="D23" s="16">
        <v>200</v>
      </c>
      <c r="E23" s="17"/>
      <c r="F23" s="18" t="s">
        <v>25</v>
      </c>
      <c r="G23" s="4"/>
      <c r="H23" s="6">
        <v>42393</v>
      </c>
      <c r="I23" s="7" t="s">
        <v>21</v>
      </c>
      <c r="J23" s="7"/>
      <c r="K23" s="6">
        <v>42393</v>
      </c>
      <c r="L23" s="7" t="s">
        <v>22</v>
      </c>
    </row>
    <row r="24" spans="1:10" s="9" customFormat="1" ht="12.75">
      <c r="A24" s="1"/>
      <c r="B24" s="2"/>
      <c r="C24" s="7"/>
      <c r="D24" s="19">
        <v>80</v>
      </c>
      <c r="E24" s="4"/>
      <c r="F24" s="20" t="s">
        <v>32</v>
      </c>
      <c r="G24" s="4"/>
      <c r="H24" s="6"/>
      <c r="I24" s="7"/>
      <c r="J24" s="7"/>
    </row>
    <row r="25" spans="1:12" s="9" customFormat="1" ht="12.75">
      <c r="A25" s="1"/>
      <c r="B25" s="2"/>
      <c r="C25" s="7"/>
      <c r="D25" s="21">
        <v>400</v>
      </c>
      <c r="E25" s="22"/>
      <c r="F25" s="23" t="s">
        <v>35</v>
      </c>
      <c r="G25" s="4"/>
      <c r="H25" s="6"/>
      <c r="I25" s="7"/>
      <c r="J25" s="7"/>
      <c r="K25" s="6"/>
      <c r="L25" s="7"/>
    </row>
    <row r="26" spans="1:11" s="8" customFormat="1" ht="12.75">
      <c r="A26" s="24" t="s">
        <v>3</v>
      </c>
      <c r="B26" s="25">
        <f>SUM(D26)</f>
        <v>400</v>
      </c>
      <c r="C26" s="7" t="s">
        <v>6</v>
      </c>
      <c r="D26" s="41">
        <v>400</v>
      </c>
      <c r="E26" s="39"/>
      <c r="F26" s="42" t="s">
        <v>35</v>
      </c>
      <c r="G26" s="4"/>
      <c r="H26" s="6"/>
      <c r="I26" s="7"/>
      <c r="J26" s="7"/>
      <c r="K26" s="9"/>
    </row>
    <row r="27" spans="1:11" s="8" customFormat="1" ht="12.75">
      <c r="A27" s="14" t="s">
        <v>9</v>
      </c>
      <c r="B27" s="15">
        <f>SUM(D27:D28)</f>
        <v>180</v>
      </c>
      <c r="C27" s="7" t="s">
        <v>6</v>
      </c>
      <c r="D27" s="16">
        <v>80</v>
      </c>
      <c r="E27" s="17"/>
      <c r="F27" s="18" t="s">
        <v>17</v>
      </c>
      <c r="G27" s="4"/>
      <c r="H27" s="6"/>
      <c r="I27" s="7"/>
      <c r="J27" s="7"/>
      <c r="K27" s="9"/>
    </row>
    <row r="28" spans="1:11" s="8" customFormat="1" ht="12.75">
      <c r="A28" s="1"/>
      <c r="B28" s="2"/>
      <c r="C28" s="7"/>
      <c r="D28" s="21">
        <v>100</v>
      </c>
      <c r="E28" s="22"/>
      <c r="F28" s="23" t="s">
        <v>24</v>
      </c>
      <c r="G28" s="4"/>
      <c r="H28" s="6">
        <v>42393</v>
      </c>
      <c r="I28" s="7" t="s">
        <v>23</v>
      </c>
      <c r="J28" s="7"/>
      <c r="K28" s="9"/>
    </row>
    <row r="29" spans="1:12" s="8" customFormat="1" ht="12.75">
      <c r="A29" s="43" t="s">
        <v>4</v>
      </c>
      <c r="B29" s="44">
        <f>SUM(D29:D33)</f>
        <v>960</v>
      </c>
      <c r="C29" s="7" t="s">
        <v>6</v>
      </c>
      <c r="D29" s="38">
        <v>800</v>
      </c>
      <c r="E29" s="39"/>
      <c r="F29" s="40" t="s">
        <v>14</v>
      </c>
      <c r="G29" s="4"/>
      <c r="H29" s="6"/>
      <c r="I29" s="7"/>
      <c r="J29" s="7"/>
      <c r="K29" s="9"/>
      <c r="L29" s="9"/>
    </row>
    <row r="30" spans="1:12" s="8" customFormat="1" ht="12.75" customHeight="1">
      <c r="A30" s="10"/>
      <c r="B30" s="11"/>
      <c r="C30" s="7"/>
      <c r="D30" s="38"/>
      <c r="E30" s="39"/>
      <c r="F30" s="40" t="s">
        <v>13</v>
      </c>
      <c r="G30" s="4"/>
      <c r="H30" s="6"/>
      <c r="I30" s="7"/>
      <c r="J30" s="7"/>
      <c r="K30" s="9"/>
      <c r="L30" s="9"/>
    </row>
    <row r="31" spans="1:12" s="8" customFormat="1" ht="12.75">
      <c r="A31" s="10"/>
      <c r="B31" s="11"/>
      <c r="C31" s="7"/>
      <c r="D31" s="38"/>
      <c r="E31" s="39"/>
      <c r="F31" s="40" t="s">
        <v>15</v>
      </c>
      <c r="G31" s="4"/>
      <c r="H31" s="6"/>
      <c r="I31" s="7"/>
      <c r="J31" s="7"/>
      <c r="K31" s="9"/>
      <c r="L31" s="9"/>
    </row>
    <row r="32" spans="1:10" s="8" customFormat="1" ht="12.75">
      <c r="A32" s="1"/>
      <c r="B32" s="2"/>
      <c r="C32" s="7"/>
      <c r="D32" s="41">
        <v>80</v>
      </c>
      <c r="E32" s="39"/>
      <c r="F32" s="42" t="s">
        <v>11</v>
      </c>
      <c r="G32" s="4"/>
      <c r="H32" s="6"/>
      <c r="I32" s="7"/>
      <c r="J32" s="7"/>
    </row>
    <row r="33" spans="1:10" s="8" customFormat="1" ht="12.75">
      <c r="A33" s="1"/>
      <c r="B33" s="2"/>
      <c r="C33" s="45"/>
      <c r="D33" s="31">
        <v>80</v>
      </c>
      <c r="E33" s="32"/>
      <c r="F33" s="33" t="s">
        <v>12</v>
      </c>
      <c r="G33" s="4"/>
      <c r="H33" s="5"/>
      <c r="I33" s="4"/>
      <c r="J33" s="4"/>
    </row>
  </sheetData>
  <sheetProtection/>
  <mergeCells count="1"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Karel</cp:lastModifiedBy>
  <cp:lastPrinted>2015-05-12T08:46:21Z</cp:lastPrinted>
  <dcterms:created xsi:type="dcterms:W3CDTF">2007-09-16T20:53:16Z</dcterms:created>
  <dcterms:modified xsi:type="dcterms:W3CDTF">2016-02-02T15:24:04Z</dcterms:modified>
  <cp:category/>
  <cp:version/>
  <cp:contentType/>
  <cp:contentStatus/>
</cp:coreProperties>
</file>